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KESEHATAN SATA AWARD\Jumlah Posyandu per Kecamatan\"/>
    </mc:Choice>
  </mc:AlternateContent>
  <xr:revisionPtr revIDLastSave="0" documentId="13_ncr:1_{36E44175-4367-43AA-A3B2-07E97D48F688}" xr6:coauthVersionLast="47" xr6:coauthVersionMax="47" xr10:uidLastSave="{00000000-0000-0000-0000-000000000000}"/>
  <bookViews>
    <workbookView xWindow="14295" yWindow="0" windowWidth="14610" windowHeight="15585" xr2:uid="{99ACC9AC-903D-472D-A5D6-E5D2A0FDCE6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/>
  <c r="B15" i="1"/>
  <c r="B14" i="1"/>
  <c r="B13" i="1"/>
  <c r="B12" i="1"/>
  <c r="B11" i="1"/>
  <c r="B8" i="1"/>
  <c r="B7" i="1"/>
  <c r="B6" i="1"/>
  <c r="B5" i="1"/>
</calcChain>
</file>

<file path=xl/sharedStrings.xml><?xml version="1.0" encoding="utf-8"?>
<sst xmlns="http://schemas.openxmlformats.org/spreadsheetml/2006/main" count="24" uniqueCount="24">
  <si>
    <t>Kecamatan</t>
  </si>
  <si>
    <t>Jumlah Posyandu per Kecamatan</t>
  </si>
  <si>
    <t>jumlah posyandu</t>
  </si>
  <si>
    <t>Bandar Kedungmulyo</t>
  </si>
  <si>
    <t>Perak</t>
  </si>
  <si>
    <t>Gudo</t>
  </si>
  <si>
    <t>Diwek</t>
  </si>
  <si>
    <t>Ngoro</t>
  </si>
  <si>
    <t>Mojowarno</t>
  </si>
  <si>
    <t>Bareng</t>
  </si>
  <si>
    <t>Wonosalam</t>
  </si>
  <si>
    <t>Mojoagung</t>
  </si>
  <si>
    <t>Sumobito</t>
  </si>
  <si>
    <t>Jogoroto</t>
  </si>
  <si>
    <t>Peterongan</t>
  </si>
  <si>
    <t>Jombang</t>
  </si>
  <si>
    <t>Megaluh</t>
  </si>
  <si>
    <t>Tembelang</t>
  </si>
  <si>
    <t>Kesamben</t>
  </si>
  <si>
    <t>Kudu</t>
  </si>
  <si>
    <t>Ngusikan</t>
  </si>
  <si>
    <t>Ploso</t>
  </si>
  <si>
    <t>Kabuh</t>
  </si>
  <si>
    <t>Plandaan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</si>
</sst>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75C4E-755B-4898-9BE0-F0E5804399A8}">
  <dimension ref="A1:B23"/>
  <sheetViews>
    <sheetView tabSelected="1" workbookViewId="0">
      <selection activeCell="E15" sqref="E15"/>
    </sheetView>
  </sheetViews>
  <sheetFormatPr defaultRowHeight="15" x14ac:dyDescent="0.25"/>
  <cols>
    <col min="1" max="1" width="21.5703125" customWidth="1"/>
    <col min="2" max="2" width="42.28515625" customWidth="1"/>
  </cols>
  <sheetData>
    <row r="1" spans="1:2" x14ac:dyDescent="0.25">
      <c r="A1" s="1" t="s">
        <v>1</v>
      </c>
    </row>
    <row r="2" spans="1:2" x14ac:dyDescent="0.25">
      <c r="A2" s="2" t="s">
        <v>0</v>
      </c>
      <c r="B2" s="2" t="s">
        <v>2</v>
      </c>
    </row>
    <row r="3" spans="1:2" x14ac:dyDescent="0.25">
      <c r="A3" s="4" t="s">
        <v>3</v>
      </c>
      <c r="B3" s="3">
        <v>59</v>
      </c>
    </row>
    <row r="4" spans="1:2" x14ac:dyDescent="0.25">
      <c r="A4" s="4" t="s">
        <v>4</v>
      </c>
      <c r="B4" s="3">
        <v>54</v>
      </c>
    </row>
    <row r="5" spans="1:2" x14ac:dyDescent="0.25">
      <c r="A5" s="4" t="s">
        <v>5</v>
      </c>
      <c r="B5" s="3">
        <f>47+36</f>
        <v>83</v>
      </c>
    </row>
    <row r="6" spans="1:2" x14ac:dyDescent="0.25">
      <c r="A6" s="4" t="s">
        <v>6</v>
      </c>
      <c r="B6" s="3">
        <f>61+47</f>
        <v>108</v>
      </c>
    </row>
    <row r="7" spans="1:2" x14ac:dyDescent="0.25">
      <c r="A7" s="4" t="s">
        <v>7</v>
      </c>
      <c r="B7" s="3">
        <f>53+40</f>
        <v>93</v>
      </c>
    </row>
    <row r="8" spans="1:2" x14ac:dyDescent="0.25">
      <c r="A8" s="4" t="s">
        <v>8</v>
      </c>
      <c r="B8" s="3">
        <f>51+47</f>
        <v>98</v>
      </c>
    </row>
    <row r="9" spans="1:2" x14ac:dyDescent="0.25">
      <c r="A9" s="4" t="s">
        <v>9</v>
      </c>
      <c r="B9" s="3">
        <v>71</v>
      </c>
    </row>
    <row r="10" spans="1:2" x14ac:dyDescent="0.25">
      <c r="A10" s="4" t="s">
        <v>10</v>
      </c>
      <c r="B10" s="3">
        <v>48</v>
      </c>
    </row>
    <row r="11" spans="1:2" x14ac:dyDescent="0.25">
      <c r="A11" s="4" t="s">
        <v>11</v>
      </c>
      <c r="B11" s="3">
        <f>54+37</f>
        <v>91</v>
      </c>
    </row>
    <row r="12" spans="1:2" x14ac:dyDescent="0.25">
      <c r="A12" s="4" t="s">
        <v>12</v>
      </c>
      <c r="B12" s="3">
        <f>62+47</f>
        <v>109</v>
      </c>
    </row>
    <row r="13" spans="1:2" x14ac:dyDescent="0.25">
      <c r="A13" s="4" t="s">
        <v>13</v>
      </c>
      <c r="B13" s="3">
        <f>44+23</f>
        <v>67</v>
      </c>
    </row>
    <row r="14" spans="1:2" x14ac:dyDescent="0.25">
      <c r="A14" s="4" t="s">
        <v>14</v>
      </c>
      <c r="B14" s="3">
        <f>40+27</f>
        <v>67</v>
      </c>
    </row>
    <row r="15" spans="1:2" x14ac:dyDescent="0.25">
      <c r="A15" s="4" t="s">
        <v>15</v>
      </c>
      <c r="B15" s="3">
        <f>44+41+25+33</f>
        <v>143</v>
      </c>
    </row>
    <row r="16" spans="1:2" x14ac:dyDescent="0.25">
      <c r="A16" s="4" t="s">
        <v>16</v>
      </c>
      <c r="B16" s="3">
        <v>43</v>
      </c>
    </row>
    <row r="17" spans="1:2" x14ac:dyDescent="0.25">
      <c r="A17" s="4" t="s">
        <v>17</v>
      </c>
      <c r="B17" s="3">
        <f>38+42</f>
        <v>80</v>
      </c>
    </row>
    <row r="18" spans="1:2" x14ac:dyDescent="0.25">
      <c r="A18" s="4" t="s">
        <v>18</v>
      </c>
      <c r="B18" s="3">
        <f>41+36</f>
        <v>77</v>
      </c>
    </row>
    <row r="19" spans="1:2" x14ac:dyDescent="0.25">
      <c r="A19" s="4" t="s">
        <v>19</v>
      </c>
      <c r="B19" s="3">
        <v>46</v>
      </c>
    </row>
    <row r="20" spans="1:2" x14ac:dyDescent="0.25">
      <c r="A20" s="4" t="s">
        <v>20</v>
      </c>
      <c r="B20" s="3">
        <v>35</v>
      </c>
    </row>
    <row r="21" spans="1:2" x14ac:dyDescent="0.25">
      <c r="A21" s="4" t="s">
        <v>21</v>
      </c>
      <c r="B21" s="3">
        <v>60</v>
      </c>
    </row>
    <row r="22" spans="1:2" x14ac:dyDescent="0.25">
      <c r="A22" s="4" t="s">
        <v>22</v>
      </c>
      <c r="B22" s="3">
        <v>77</v>
      </c>
    </row>
    <row r="23" spans="1:2" x14ac:dyDescent="0.25">
      <c r="A23" s="4" t="s">
        <v>23</v>
      </c>
      <c r="B23" s="3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aarohi</dc:creator>
  <cp:lastModifiedBy>tech aarohi</cp:lastModifiedBy>
  <dcterms:created xsi:type="dcterms:W3CDTF">2024-07-24T06:33:15Z</dcterms:created>
  <dcterms:modified xsi:type="dcterms:W3CDTF">2024-07-26T01:54:02Z</dcterms:modified>
</cp:coreProperties>
</file>