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orang dengan gangguan jiwa (ODGJ) berat mendapat pelayanan sesuai standar Menurut Kecamatan\"/>
    </mc:Choice>
  </mc:AlternateContent>
  <xr:revisionPtr revIDLastSave="0" documentId="13_ncr:1_{906C976E-820A-4A34-8709-F4373F47B690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5" i="1"/>
  <c r="B14" i="1"/>
  <c r="B13" i="1"/>
  <c r="B12" i="1"/>
  <c r="B11" i="1"/>
  <c r="B8" i="1"/>
  <c r="B7" i="1"/>
  <c r="B6" i="1"/>
  <c r="B5" i="1"/>
</calcChain>
</file>

<file path=xl/sharedStrings.xml><?xml version="1.0" encoding="utf-8"?>
<sst xmlns="http://schemas.openxmlformats.org/spreadsheetml/2006/main" count="24" uniqueCount="24">
  <si>
    <t>Kecamatan</t>
  </si>
  <si>
    <t>Jumlah orang dengan gangguan jiwa (ODGJ) berat mendapat pelayanan sesuai standar Menurut Kecamatan</t>
  </si>
  <si>
    <t xml:space="preserve">jumlah odgj 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</si>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</sst>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B23"/>
  <sheetViews>
    <sheetView tabSelected="1" workbookViewId="0">
      <selection sqref="A1:B23"/>
    </sheetView>
  </sheetViews>
  <sheetFormatPr defaultRowHeight="15" x14ac:dyDescent="0.25"/>
  <cols>
    <col min="1" max="1" width="31.42578125" customWidth="1"/>
    <col min="2" max="2" width="46.85546875" customWidth="1"/>
  </cols>
  <sheetData>
    <row r="1" spans="1:2" x14ac:dyDescent="0.25">
      <c r="A1" s="1" t="s">
        <v>1</v>
      </c>
    </row>
    <row r="2" spans="1:2" x14ac:dyDescent="0.25">
      <c r="A2" s="2" t="s">
        <v>0</v>
      </c>
      <c r="B2" s="4" t="s">
        <v>2</v>
      </c>
    </row>
    <row r="3" spans="1:2" x14ac:dyDescent="0.25">
      <c r="A3" s="5" t="s">
        <v>3</v>
      </c>
      <c r="B3" s="3">
        <v>111</v>
      </c>
    </row>
    <row r="4" spans="1:2" x14ac:dyDescent="0.25">
      <c r="A4" s="5" t="s">
        <v>4</v>
      </c>
      <c r="B4" s="3">
        <v>94</v>
      </c>
    </row>
    <row r="5" spans="1:2" x14ac:dyDescent="0.25">
      <c r="A5" s="5" t="s">
        <v>5</v>
      </c>
      <c r="B5" s="3">
        <f>59+78</f>
        <v>137</v>
      </c>
    </row>
    <row r="6" spans="1:2" x14ac:dyDescent="0.25">
      <c r="A6" s="5" t="s">
        <v>6</v>
      </c>
      <c r="B6" s="3">
        <f>113+120</f>
        <v>233</v>
      </c>
    </row>
    <row r="7" spans="1:2" x14ac:dyDescent="0.25">
      <c r="A7" s="5" t="s">
        <v>7</v>
      </c>
      <c r="B7" s="3">
        <f>109+64</f>
        <v>173</v>
      </c>
    </row>
    <row r="8" spans="1:2" x14ac:dyDescent="0.25">
      <c r="A8" s="5" t="s">
        <v>8</v>
      </c>
      <c r="B8" s="3">
        <f>137+83</f>
        <v>220</v>
      </c>
    </row>
    <row r="9" spans="1:2" x14ac:dyDescent="0.25">
      <c r="A9" s="5" t="s">
        <v>9</v>
      </c>
      <c r="B9" s="3">
        <v>83</v>
      </c>
    </row>
    <row r="10" spans="1:2" x14ac:dyDescent="0.25">
      <c r="A10" s="5" t="s">
        <v>10</v>
      </c>
      <c r="B10" s="3">
        <v>42</v>
      </c>
    </row>
    <row r="11" spans="1:2" x14ac:dyDescent="0.25">
      <c r="A11" s="5" t="s">
        <v>11</v>
      </c>
      <c r="B11" s="3">
        <f>121+106</f>
        <v>227</v>
      </c>
    </row>
    <row r="12" spans="1:2" x14ac:dyDescent="0.25">
      <c r="A12" s="5" t="s">
        <v>12</v>
      </c>
      <c r="B12" s="3">
        <f>74+84</f>
        <v>158</v>
      </c>
    </row>
    <row r="13" spans="1:2" x14ac:dyDescent="0.25">
      <c r="A13" s="5" t="s">
        <v>13</v>
      </c>
      <c r="B13" s="3">
        <f>114+29</f>
        <v>143</v>
      </c>
    </row>
    <row r="14" spans="1:2" x14ac:dyDescent="0.25">
      <c r="A14" s="5" t="s">
        <v>14</v>
      </c>
      <c r="B14" s="3">
        <f>59+83</f>
        <v>142</v>
      </c>
    </row>
    <row r="15" spans="1:2" x14ac:dyDescent="0.25">
      <c r="A15" s="5" t="s">
        <v>15</v>
      </c>
      <c r="B15" s="3">
        <f>46+34+59+39</f>
        <v>178</v>
      </c>
    </row>
    <row r="16" spans="1:2" x14ac:dyDescent="0.25">
      <c r="A16" s="5" t="s">
        <v>16</v>
      </c>
      <c r="B16" s="3">
        <v>57</v>
      </c>
    </row>
    <row r="17" spans="1:2" x14ac:dyDescent="0.25">
      <c r="A17" s="5" t="s">
        <v>17</v>
      </c>
      <c r="B17" s="3">
        <f>158+51</f>
        <v>209</v>
      </c>
    </row>
    <row r="18" spans="1:2" x14ac:dyDescent="0.25">
      <c r="A18" s="5" t="s">
        <v>18</v>
      </c>
      <c r="B18" s="3">
        <f>78+51</f>
        <v>129</v>
      </c>
    </row>
    <row r="19" spans="1:2" x14ac:dyDescent="0.25">
      <c r="A19" s="5" t="s">
        <v>19</v>
      </c>
      <c r="B19" s="3">
        <v>53</v>
      </c>
    </row>
    <row r="20" spans="1:2" x14ac:dyDescent="0.25">
      <c r="A20" s="5" t="s">
        <v>20</v>
      </c>
      <c r="B20" s="3">
        <v>90</v>
      </c>
    </row>
    <row r="21" spans="1:2" x14ac:dyDescent="0.25">
      <c r="A21" s="5" t="s">
        <v>21</v>
      </c>
      <c r="B21" s="3">
        <v>52</v>
      </c>
    </row>
    <row r="22" spans="1:2" x14ac:dyDescent="0.25">
      <c r="A22" s="5" t="s">
        <v>22</v>
      </c>
      <c r="B22" s="3">
        <v>87</v>
      </c>
    </row>
    <row r="23" spans="1:2" x14ac:dyDescent="0.25">
      <c r="A23" s="5" t="s">
        <v>23</v>
      </c>
      <c r="B23" s="3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2024-07-26T03:22:11Z</dcterms:modified>
</cp:coreProperties>
</file>